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6380" windowHeight="9330" activeTab="0"/>
  </bookViews>
  <sheets>
    <sheet name="Ejercicios 1" sheetId="1" r:id="rId1"/>
    <sheet name="Ejercicios 2" sheetId="2" r:id="rId2"/>
    <sheet name="Ejercicios 3" sheetId="3" r:id="rId3"/>
  </sheets>
  <definedNames/>
  <calcPr fullCalcOnLoad="1"/>
</workbook>
</file>

<file path=xl/sharedStrings.xml><?xml version="1.0" encoding="utf-8"?>
<sst xmlns="http://schemas.openxmlformats.org/spreadsheetml/2006/main" count="267" uniqueCount="156">
  <si>
    <t>Nombre</t>
  </si>
  <si>
    <t>Categoría</t>
  </si>
  <si>
    <t>Sección</t>
  </si>
  <si>
    <t>Sueldo</t>
  </si>
  <si>
    <t>Juan Pérez</t>
  </si>
  <si>
    <t>Obrero</t>
  </si>
  <si>
    <t>Producción</t>
  </si>
  <si>
    <t>Luis López</t>
  </si>
  <si>
    <t>Administrativo</t>
  </si>
  <si>
    <t>Contable</t>
  </si>
  <si>
    <t>Manuel Villa</t>
  </si>
  <si>
    <t>Embalaje</t>
  </si>
  <si>
    <t>Jorge Silva</t>
  </si>
  <si>
    <t>Ana Orozco</t>
  </si>
  <si>
    <t>Financiera</t>
  </si>
  <si>
    <t>Pedro Malo</t>
  </si>
  <si>
    <t>Mario Acosta</t>
  </si>
  <si>
    <t>Tablas Dinámicas</t>
  </si>
  <si>
    <t>2. Verificar las diferentes posibles combinaciones de campos.</t>
  </si>
  <si>
    <t>3. Obtener un total de los sueldos dependiendo de las categorias.</t>
  </si>
  <si>
    <t>4. Realizar un gráfico dinámico a partir de la tabla.</t>
  </si>
  <si>
    <t>Año</t>
  </si>
  <si>
    <t>Mes</t>
  </si>
  <si>
    <t>Ingreso</t>
  </si>
  <si>
    <t>Gasto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</si>
  <si>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</si>
  <si>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</si>
  <si>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</si>
  <si>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</si>
  <si>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</si>
  <si>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</si>
  <si>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</si>
  <si>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</si>
  <si>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</si>
  <si>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</si>
  <si>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</si>
  <si>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</si>
  <si>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A.</t>
  </si>
  <si>
    <t>B.</t>
  </si>
  <si>
    <t>1. Realizar una tabla dinámica para representar los gastos de cada año.</t>
  </si>
  <si>
    <t>2. Obtener el promedio de los gastos del 2007 y 2008.</t>
  </si>
  <si>
    <t xml:space="preserve">Mes </t>
  </si>
  <si>
    <t>Nº Carro</t>
  </si>
  <si>
    <t>Ref. reparación</t>
  </si>
  <si>
    <t>Horas</t>
  </si>
  <si>
    <t>Pago por hora</t>
  </si>
  <si>
    <t>Total</t>
  </si>
  <si>
    <t>2. Visualizar unicamente las reparaciones del mes de Enero.</t>
  </si>
  <si>
    <t>3. Crear una gráfica de la tabla dinámica.</t>
  </si>
  <si>
    <t>C</t>
  </si>
  <si>
    <t>Marca</t>
  </si>
  <si>
    <t>Modelo</t>
  </si>
  <si>
    <t>Tipo</t>
  </si>
  <si>
    <t>Interés</t>
  </si>
  <si>
    <t>Precio</t>
  </si>
  <si>
    <t>Cálculo del interés en $ mensual</t>
  </si>
  <si>
    <t>Plazo en meses</t>
  </si>
  <si>
    <t>Monto de las Cuotas</t>
  </si>
  <si>
    <t>Saturn</t>
  </si>
  <si>
    <t>99 Wagon</t>
  </si>
  <si>
    <t>Camión</t>
  </si>
  <si>
    <t>Dodge</t>
  </si>
  <si>
    <t>99 Ram Wagon</t>
  </si>
  <si>
    <t>Camioneta</t>
  </si>
  <si>
    <t>Ford</t>
  </si>
  <si>
    <t>99 Econoline</t>
  </si>
  <si>
    <t>Honda</t>
  </si>
  <si>
    <t>99 Prelude</t>
  </si>
  <si>
    <t>Coupé Deportivo</t>
  </si>
  <si>
    <t>Volkswagen</t>
  </si>
  <si>
    <t>99 GTI</t>
  </si>
  <si>
    <t>99 Civic</t>
  </si>
  <si>
    <t>Coupé Familiar</t>
  </si>
  <si>
    <t>99 Accord</t>
  </si>
  <si>
    <t>Chevrolet</t>
  </si>
  <si>
    <t>2005 Blazer</t>
  </si>
  <si>
    <t>Deportivo</t>
  </si>
  <si>
    <t>99 Durango</t>
  </si>
  <si>
    <t>99 Explorer</t>
  </si>
  <si>
    <t>Hyundai</t>
  </si>
  <si>
    <t>99 Elantra</t>
  </si>
  <si>
    <t>99 Santro</t>
  </si>
  <si>
    <t>Jeep</t>
  </si>
  <si>
    <t>99 Wrangler</t>
  </si>
  <si>
    <t>99 Cherokee</t>
  </si>
  <si>
    <t>Nissan</t>
  </si>
  <si>
    <t>99 Pathfinder</t>
  </si>
  <si>
    <t>Toyota</t>
  </si>
  <si>
    <t>99 4Runner</t>
  </si>
  <si>
    <t>2000 Cavalier</t>
  </si>
  <si>
    <t>Descapotable</t>
  </si>
  <si>
    <t>2004 Camaro</t>
  </si>
  <si>
    <t>CHANA</t>
  </si>
  <si>
    <t>2008 9-3</t>
  </si>
  <si>
    <t>99 Cabrio</t>
  </si>
  <si>
    <t>99 Astro Van</t>
  </si>
  <si>
    <t>Furgoneta</t>
  </si>
  <si>
    <t>99 Caravan</t>
  </si>
  <si>
    <t>99 Windstar</t>
  </si>
  <si>
    <t>Mazda</t>
  </si>
  <si>
    <t>99 Millenia</t>
  </si>
  <si>
    <t>Sedán de Lujo</t>
  </si>
  <si>
    <t>Chrysler</t>
  </si>
  <si>
    <t>99 300M</t>
  </si>
  <si>
    <t>Sedán Deportivo</t>
  </si>
  <si>
    <t>99 Intrepid</t>
  </si>
  <si>
    <t>99 Malibu</t>
  </si>
  <si>
    <t>Sedán Familiar</t>
  </si>
  <si>
    <t>99 Lumina</t>
  </si>
  <si>
    <t>99 Concorde</t>
  </si>
  <si>
    <t>99 Escort</t>
  </si>
  <si>
    <t>99 Contour</t>
  </si>
  <si>
    <t>99 626</t>
  </si>
  <si>
    <t>99 Altima</t>
  </si>
  <si>
    <t>99 Sedan</t>
  </si>
  <si>
    <t>Suzuki</t>
  </si>
  <si>
    <t>99 Esteem</t>
  </si>
  <si>
    <t>99 Swift</t>
  </si>
  <si>
    <t xml:space="preserve">D. 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</si>
  <si>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Crear una tabla dinámica que relacione las columas de la siguiente tabla.</t>
    </r>
  </si>
  <si>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A partir de la tabla dinámica crear un informe en una hoja aparte que relacione los Tipos de Vehículo, para cada Tipo graficar Marca Vs Precio</t>
    </r>
  </si>
  <si>
    <t>País</t>
  </si>
  <si>
    <t>Vendedor</t>
  </si>
  <si>
    <t>Id. Del pedido</t>
  </si>
  <si>
    <t>Costo de Importación</t>
  </si>
  <si>
    <t>Co</t>
  </si>
  <si>
    <t>Ve</t>
  </si>
  <si>
    <t>Pa</t>
  </si>
  <si>
    <t>Us</t>
  </si>
  <si>
    <t>Phillips</t>
  </si>
  <si>
    <t>Chávez</t>
  </si>
  <si>
    <t>Tellez</t>
  </si>
  <si>
    <t>Mes de Pedido</t>
  </si>
  <si>
    <t>Gonzalez</t>
  </si>
  <si>
    <t>E.</t>
  </si>
  <si>
    <t>1. Aplicar una tabla dinámica a los siguientes datos y pegar en una hoja aparte el desarrollo de los siguientes puntos:</t>
  </si>
  <si>
    <t>3. ¿Cuáles son los costos de importación relacionados a los vendedores de un país específico?</t>
  </si>
  <si>
    <t>2.  ¿Cuál es el costo total de importación relacionado a cada vendedor?</t>
  </si>
  <si>
    <t>1. Crear una tabla dinámica en la cuál el campo nombre esté en la sección Filtro de Informe.</t>
  </si>
  <si>
    <t>1. Crear una tabla dinámica para saber de cada coche, en cada mes, cuántas horas hemos empleado en repararlo y el desembolso realizado.</t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</si>
  <si>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A partir de la tabla dinámica crear un informe en una hoja aparte que muestre los datos de los carros marca Chevrolet y Mazda</t>
    </r>
  </si>
  <si>
    <r>
      <t xml:space="preserve">    Graficar Modelo Vs Precio para cada caso.  </t>
    </r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los datos de una tabla dinámica se pueden copiar y pegar en una hoja aparte.</t>
    </r>
  </si>
  <si>
    <t>4. Comparar el ID del pedido con costo en una fecha específica.</t>
  </si>
  <si>
    <t>F.</t>
  </si>
  <si>
    <t>2. Promedio trimestral de ventas por trimestre.</t>
  </si>
  <si>
    <t>1. Ventas totales por trimestre.</t>
  </si>
  <si>
    <t>Javier</t>
  </si>
  <si>
    <t>Elena</t>
  </si>
  <si>
    <t>Raúl</t>
  </si>
  <si>
    <t>Miguel</t>
  </si>
  <si>
    <t>Trimestre 4</t>
  </si>
  <si>
    <t>Trimestre 3</t>
  </si>
  <si>
    <t>Trimestre 2</t>
  </si>
  <si>
    <t>Trimestre 1</t>
  </si>
  <si>
    <t>TABLAS DINÁMICAS</t>
  </si>
  <si>
    <t>Diseña una tabla dinámica en la cuál se pueda reflejar: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</si>
</sst>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"/>
    <numFmt numFmtId="173" formatCode="_(&quot;$&quot;* #,##0.00_);_(&quot;$&quot;* \(#,##0.00\);_(&quot;$&quot;* &quot;-&quot;??_);_(@_)"/>
    <numFmt numFmtId="174" formatCode="_(&quot;$&quot;* #,##0_);_(&quot;$&quot;* \(#,##0\);_(&quot;$&quot;* &quot;-&quot;??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\ _€_-;\-* #,##0.0\ _€_-;_-* &quot;-&quot;??\ _€_-;_-@_-"/>
    <numFmt numFmtId="180" formatCode="_-* #,##0\ _€_-;\-* #,##0\ _€_-;_-* &quot;-&quot;??\ _€_-;_-@_-"/>
    <numFmt numFmtId="181" formatCode="_([$$-240A]\ * #,##0.00_);_([$$-240A]\ * \(#,##0.00\);_([$$-240A]\ * &quot;-&quot;??_);_(@_)"/>
    <numFmt numFmtId="182" formatCode="_([$$-240A]\ * #,##0.0_);_([$$-240A]\ * \(#,##0.0\);_([$$-240A]\ * &quot;-&quot;??_);_(@_)"/>
    <numFmt numFmtId="183" formatCode="_([$$-240A]\ * #,##0_);_([$$-240A]\ * \(#,##0\);_([$$-240A]\ 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53" applyFont="1" applyAlignment="1">
      <alignment/>
    </xf>
    <xf numFmtId="9" fontId="1" fillId="0" borderId="0" xfId="53" applyFont="1" applyAlignment="1">
      <alignment horizontal="center" vertical="center"/>
    </xf>
    <xf numFmtId="9" fontId="0" fillId="0" borderId="0" xfId="53" applyFont="1" applyFill="1" applyBorder="1" applyAlignment="1">
      <alignment/>
    </xf>
    <xf numFmtId="0" fontId="0" fillId="0" borderId="0" xfId="0" applyFont="1" applyAlignment="1">
      <alignment vertical="center"/>
    </xf>
    <xf numFmtId="15" fontId="0" fillId="0" borderId="0" xfId="0" applyNumberFormat="1" applyAlignment="1">
      <alignment/>
    </xf>
    <xf numFmtId="183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0" fillId="8" borderId="16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2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20</xdr:row>
      <xdr:rowOff>133350</xdr:rowOff>
    </xdr:from>
    <xdr:to>
      <xdr:col>8</xdr:col>
      <xdr:colOff>238125</xdr:colOff>
      <xdr:row>25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3533775"/>
          <a:ext cx="1895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26</xdr:row>
      <xdr:rowOff>76200</xdr:rowOff>
    </xdr:from>
    <xdr:to>
      <xdr:col>10</xdr:col>
      <xdr:colOff>47625</xdr:colOff>
      <xdr:row>32</xdr:row>
      <xdr:rowOff>142875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4448175"/>
          <a:ext cx="1743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H75" sqref="H75"/>
    </sheetView>
  </sheetViews>
  <sheetFormatPr defaultColWidth="11.421875" defaultRowHeight="12.75"/>
  <cols>
    <col min="3" max="3" width="12.57421875" style="0" bestFit="1" customWidth="1"/>
    <col min="4" max="4" width="13.421875" style="0" bestFit="1" customWidth="1"/>
    <col min="5" max="5" width="8.00390625" style="0" bestFit="1" customWidth="1"/>
    <col min="6" max="6" width="12.57421875" style="0" bestFit="1" customWidth="1"/>
  </cols>
  <sheetData>
    <row r="1" spans="1:9" ht="12.7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</row>
    <row r="2" spans="1:9" ht="12.75" customHeight="1">
      <c r="A2" s="24"/>
      <c r="B2" s="24"/>
      <c r="C2" s="24"/>
      <c r="D2" s="24"/>
      <c r="E2" s="24"/>
      <c r="F2" s="24"/>
      <c r="G2" s="24"/>
      <c r="H2" s="24"/>
      <c r="I2" s="24"/>
    </row>
    <row r="3" ht="13.5" thickBot="1">
      <c r="A3" s="1" t="s">
        <v>37</v>
      </c>
    </row>
    <row r="4" spans="1:6" ht="12.75">
      <c r="A4" s="25" t="s">
        <v>138</v>
      </c>
      <c r="B4" s="26"/>
      <c r="C4" s="26"/>
      <c r="D4" s="26"/>
      <c r="E4" s="26"/>
      <c r="F4" s="2"/>
    </row>
    <row r="5" spans="1:6" ht="18" customHeight="1">
      <c r="A5" s="27"/>
      <c r="B5" s="28"/>
      <c r="C5" s="28"/>
      <c r="D5" s="28"/>
      <c r="E5" s="28"/>
      <c r="F5" s="3"/>
    </row>
    <row r="6" spans="1:6" ht="12.75">
      <c r="A6" s="27" t="s">
        <v>18</v>
      </c>
      <c r="B6" s="28"/>
      <c r="C6" s="28"/>
      <c r="D6" s="28"/>
      <c r="E6" s="28"/>
      <c r="F6" s="3"/>
    </row>
    <row r="7" spans="1:6" ht="9.75" customHeight="1">
      <c r="A7" s="27"/>
      <c r="B7" s="28"/>
      <c r="C7" s="28"/>
      <c r="D7" s="28"/>
      <c r="E7" s="28"/>
      <c r="F7" s="3"/>
    </row>
    <row r="8" spans="1:6" ht="12.75">
      <c r="A8" s="4"/>
      <c r="B8" s="5"/>
      <c r="C8" s="5"/>
      <c r="D8" s="5"/>
      <c r="E8" s="5"/>
      <c r="F8" s="3"/>
    </row>
    <row r="9" spans="1:6" ht="12.75">
      <c r="A9" s="27" t="s">
        <v>19</v>
      </c>
      <c r="B9" s="28"/>
      <c r="C9" s="28"/>
      <c r="D9" s="28"/>
      <c r="E9" s="28"/>
      <c r="F9" s="3"/>
    </row>
    <row r="10" spans="1:6" ht="12.75">
      <c r="A10" s="27"/>
      <c r="B10" s="28"/>
      <c r="C10" s="28"/>
      <c r="D10" s="28"/>
      <c r="E10" s="28"/>
      <c r="F10" s="3"/>
    </row>
    <row r="11" spans="1:6" ht="12.75">
      <c r="A11" s="4"/>
      <c r="B11" s="5"/>
      <c r="C11" s="5"/>
      <c r="D11" s="5"/>
      <c r="E11" s="5"/>
      <c r="F11" s="3"/>
    </row>
    <row r="12" spans="1:6" ht="12.75">
      <c r="A12" s="27" t="s">
        <v>20</v>
      </c>
      <c r="B12" s="28"/>
      <c r="C12" s="28"/>
      <c r="D12" s="28"/>
      <c r="E12" s="28"/>
      <c r="F12" s="3"/>
    </row>
    <row r="13" spans="1:6" ht="3.75" customHeight="1">
      <c r="A13" s="27"/>
      <c r="B13" s="28"/>
      <c r="C13" s="28"/>
      <c r="D13" s="28"/>
      <c r="E13" s="28"/>
      <c r="F13" s="3"/>
    </row>
    <row r="14" spans="1:6" ht="12.75">
      <c r="A14" s="4"/>
      <c r="B14" s="5"/>
      <c r="C14" s="5"/>
      <c r="D14" s="5"/>
      <c r="E14" s="5"/>
      <c r="F14" s="3"/>
    </row>
    <row r="15" spans="1:6" ht="12.75">
      <c r="A15" s="4"/>
      <c r="B15" s="5"/>
      <c r="C15" s="5"/>
      <c r="D15" s="5"/>
      <c r="E15" s="5"/>
      <c r="F15" s="3"/>
    </row>
    <row r="16" spans="1:6" ht="12.75">
      <c r="A16" s="4"/>
      <c r="B16" s="6" t="s">
        <v>0</v>
      </c>
      <c r="C16" s="6" t="s">
        <v>1</v>
      </c>
      <c r="D16" s="6" t="s">
        <v>2</v>
      </c>
      <c r="E16" s="6" t="s">
        <v>3</v>
      </c>
      <c r="F16" s="3"/>
    </row>
    <row r="17" spans="1:6" ht="12.75">
      <c r="A17" s="4"/>
      <c r="B17" s="5" t="s">
        <v>4</v>
      </c>
      <c r="C17" s="5" t="s">
        <v>5</v>
      </c>
      <c r="D17" s="5" t="s">
        <v>6</v>
      </c>
      <c r="E17" s="5">
        <v>500000</v>
      </c>
      <c r="F17" s="3"/>
    </row>
    <row r="18" spans="1:6" ht="12.75">
      <c r="A18" s="4"/>
      <c r="B18" s="5" t="s">
        <v>7</v>
      </c>
      <c r="C18" s="5" t="s">
        <v>8</v>
      </c>
      <c r="D18" s="5" t="s">
        <v>9</v>
      </c>
      <c r="E18" s="5">
        <v>1200000</v>
      </c>
      <c r="F18" s="3"/>
    </row>
    <row r="19" spans="1:6" ht="12.75">
      <c r="A19" s="4"/>
      <c r="B19" s="5" t="s">
        <v>10</v>
      </c>
      <c r="C19" s="5" t="s">
        <v>5</v>
      </c>
      <c r="D19" s="5" t="s">
        <v>11</v>
      </c>
      <c r="E19" s="5">
        <v>500000</v>
      </c>
      <c r="F19" s="3"/>
    </row>
    <row r="20" spans="1:6" ht="12.75">
      <c r="A20" s="4"/>
      <c r="B20" s="5" t="s">
        <v>12</v>
      </c>
      <c r="C20" s="5" t="s">
        <v>5</v>
      </c>
      <c r="D20" s="5" t="s">
        <v>6</v>
      </c>
      <c r="E20" s="5">
        <v>500000</v>
      </c>
      <c r="F20" s="3"/>
    </row>
    <row r="21" spans="1:6" ht="12.75">
      <c r="A21" s="4"/>
      <c r="B21" s="5" t="s">
        <v>13</v>
      </c>
      <c r="C21" s="5" t="s">
        <v>8</v>
      </c>
      <c r="D21" s="5" t="s">
        <v>14</v>
      </c>
      <c r="E21" s="5">
        <v>1400000</v>
      </c>
      <c r="F21" s="3"/>
    </row>
    <row r="22" spans="1:6" ht="12.75">
      <c r="A22" s="4"/>
      <c r="B22" s="5" t="s">
        <v>15</v>
      </c>
      <c r="C22" s="5" t="s">
        <v>8</v>
      </c>
      <c r="D22" s="5" t="s">
        <v>9</v>
      </c>
      <c r="E22" s="5">
        <v>1200000</v>
      </c>
      <c r="F22" s="3"/>
    </row>
    <row r="23" spans="1:6" ht="12.75">
      <c r="A23" s="4"/>
      <c r="B23" s="5" t="s">
        <v>16</v>
      </c>
      <c r="C23" s="5" t="s">
        <v>5</v>
      </c>
      <c r="D23" s="5" t="s">
        <v>6</v>
      </c>
      <c r="E23" s="5">
        <v>500000</v>
      </c>
      <c r="F23" s="3"/>
    </row>
    <row r="24" spans="1:6" ht="12.75">
      <c r="A24" s="4"/>
      <c r="B24" s="5"/>
      <c r="C24" s="5"/>
      <c r="D24" s="5"/>
      <c r="E24" s="5"/>
      <c r="F24" s="3"/>
    </row>
    <row r="25" spans="1:6" ht="12.75">
      <c r="A25" s="4"/>
      <c r="B25" s="5"/>
      <c r="C25" s="5"/>
      <c r="D25" s="5"/>
      <c r="E25" s="5"/>
      <c r="F25" s="3"/>
    </row>
    <row r="26" spans="1:6" ht="13.5" thickBot="1">
      <c r="A26" s="7"/>
      <c r="B26" s="8"/>
      <c r="C26" s="8"/>
      <c r="D26" s="8"/>
      <c r="E26" s="8"/>
      <c r="F26" s="9"/>
    </row>
    <row r="29" ht="13.5" thickBot="1">
      <c r="A29" s="1" t="s">
        <v>38</v>
      </c>
    </row>
    <row r="30" spans="1:6" ht="12.75">
      <c r="A30" s="25" t="s">
        <v>39</v>
      </c>
      <c r="B30" s="26"/>
      <c r="C30" s="26"/>
      <c r="D30" s="26"/>
      <c r="E30" s="26"/>
      <c r="F30" s="2"/>
    </row>
    <row r="31" spans="1:6" ht="12.75">
      <c r="A31" s="27"/>
      <c r="B31" s="28"/>
      <c r="C31" s="28"/>
      <c r="D31" s="28"/>
      <c r="E31" s="28"/>
      <c r="F31" s="3"/>
    </row>
    <row r="32" spans="1:6" ht="12.75">
      <c r="A32" s="27" t="s">
        <v>40</v>
      </c>
      <c r="B32" s="28"/>
      <c r="C32" s="28"/>
      <c r="D32" s="28"/>
      <c r="E32" s="28"/>
      <c r="F32" s="3"/>
    </row>
    <row r="33" spans="1:6" ht="6" customHeight="1">
      <c r="A33" s="27"/>
      <c r="B33" s="28"/>
      <c r="C33" s="28"/>
      <c r="D33" s="28"/>
      <c r="E33" s="28"/>
      <c r="F33" s="3"/>
    </row>
    <row r="34" spans="1:6" ht="12.75">
      <c r="A34" s="4"/>
      <c r="B34" s="5"/>
      <c r="C34" s="5"/>
      <c r="D34" s="5"/>
      <c r="E34" s="5"/>
      <c r="F34" s="3"/>
    </row>
    <row r="35" spans="1:6" ht="12.75">
      <c r="A35" s="4"/>
      <c r="B35" s="6" t="s">
        <v>21</v>
      </c>
      <c r="C35" s="6" t="s">
        <v>22</v>
      </c>
      <c r="D35" s="6" t="s">
        <v>23</v>
      </c>
      <c r="E35" s="6" t="s">
        <v>24</v>
      </c>
      <c r="F35" s="3"/>
    </row>
    <row r="36" spans="1:6" ht="12.75">
      <c r="A36" s="4"/>
      <c r="B36" s="5">
        <v>2007</v>
      </c>
      <c r="C36" s="5" t="s">
        <v>25</v>
      </c>
      <c r="D36" s="5">
        <v>30000</v>
      </c>
      <c r="E36" s="5">
        <f>D36-3000</f>
        <v>27000</v>
      </c>
      <c r="F36" s="3"/>
    </row>
    <row r="37" spans="1:6" ht="12.75">
      <c r="A37" s="4"/>
      <c r="B37" s="5">
        <v>2007</v>
      </c>
      <c r="C37" s="5" t="s">
        <v>26</v>
      </c>
      <c r="D37" s="5">
        <v>45000</v>
      </c>
      <c r="E37" s="5">
        <f aca="true" t="shared" si="0" ref="E37:E59">D37-3000</f>
        <v>42000</v>
      </c>
      <c r="F37" s="3"/>
    </row>
    <row r="38" spans="1:6" ht="12.75">
      <c r="A38" s="4"/>
      <c r="B38" s="5">
        <v>2007</v>
      </c>
      <c r="C38" s="5" t="s">
        <v>27</v>
      </c>
      <c r="D38" s="5">
        <v>26000</v>
      </c>
      <c r="E38" s="5">
        <f t="shared" si="0"/>
        <v>23000</v>
      </c>
      <c r="F38" s="3"/>
    </row>
    <row r="39" spans="1:6" ht="12.75">
      <c r="A39" s="4"/>
      <c r="B39" s="5">
        <v>2007</v>
      </c>
      <c r="C39" s="5" t="s">
        <v>28</v>
      </c>
      <c r="D39" s="5">
        <v>68000</v>
      </c>
      <c r="E39" s="5">
        <f t="shared" si="0"/>
        <v>65000</v>
      </c>
      <c r="F39" s="3"/>
    </row>
    <row r="40" spans="1:6" ht="12.75">
      <c r="A40" s="4"/>
      <c r="B40" s="5">
        <v>2007</v>
      </c>
      <c r="C40" s="5" t="s">
        <v>29</v>
      </c>
      <c r="D40" s="5">
        <v>26000</v>
      </c>
      <c r="E40" s="5">
        <f t="shared" si="0"/>
        <v>23000</v>
      </c>
      <c r="F40" s="3"/>
    </row>
    <row r="41" spans="1:6" ht="12.75">
      <c r="A41" s="4"/>
      <c r="B41" s="5">
        <v>2007</v>
      </c>
      <c r="C41" s="5" t="s">
        <v>30</v>
      </c>
      <c r="D41" s="5">
        <v>56000</v>
      </c>
      <c r="E41" s="5">
        <f t="shared" si="0"/>
        <v>53000</v>
      </c>
      <c r="F41" s="3"/>
    </row>
    <row r="42" spans="1:6" ht="12.75">
      <c r="A42" s="4"/>
      <c r="B42" s="5">
        <v>2007</v>
      </c>
      <c r="C42" s="5" t="s">
        <v>31</v>
      </c>
      <c r="D42" s="5">
        <v>12000</v>
      </c>
      <c r="E42" s="5">
        <f t="shared" si="0"/>
        <v>9000</v>
      </c>
      <c r="F42" s="3"/>
    </row>
    <row r="43" spans="1:6" ht="12.75">
      <c r="A43" s="4"/>
      <c r="B43" s="5">
        <v>2007</v>
      </c>
      <c r="C43" s="5" t="s">
        <v>32</v>
      </c>
      <c r="D43" s="5">
        <v>87000</v>
      </c>
      <c r="E43" s="5">
        <f t="shared" si="0"/>
        <v>84000</v>
      </c>
      <c r="F43" s="3"/>
    </row>
    <row r="44" spans="1:6" ht="12.75">
      <c r="A44" s="4"/>
      <c r="B44" s="5">
        <v>2007</v>
      </c>
      <c r="C44" s="5" t="s">
        <v>33</v>
      </c>
      <c r="D44" s="5">
        <v>66000</v>
      </c>
      <c r="E44" s="5">
        <f t="shared" si="0"/>
        <v>63000</v>
      </c>
      <c r="F44" s="3"/>
    </row>
    <row r="45" spans="1:6" ht="12.75">
      <c r="A45" s="4"/>
      <c r="B45" s="5">
        <v>2007</v>
      </c>
      <c r="C45" s="5" t="s">
        <v>34</v>
      </c>
      <c r="D45" s="5">
        <v>30000</v>
      </c>
      <c r="E45" s="5">
        <f t="shared" si="0"/>
        <v>27000</v>
      </c>
      <c r="F45" s="3"/>
    </row>
    <row r="46" spans="1:6" ht="12.75">
      <c r="A46" s="4"/>
      <c r="B46" s="5">
        <v>2007</v>
      </c>
      <c r="C46" s="5" t="s">
        <v>35</v>
      </c>
      <c r="D46" s="5">
        <v>45000</v>
      </c>
      <c r="E46" s="5">
        <f t="shared" si="0"/>
        <v>42000</v>
      </c>
      <c r="F46" s="3"/>
    </row>
    <row r="47" spans="1:6" ht="12.75">
      <c r="A47" s="4"/>
      <c r="B47" s="5">
        <v>2007</v>
      </c>
      <c r="C47" s="5" t="s">
        <v>36</v>
      </c>
      <c r="D47" s="5">
        <v>26000</v>
      </c>
      <c r="E47" s="5">
        <f t="shared" si="0"/>
        <v>23000</v>
      </c>
      <c r="F47" s="3"/>
    </row>
    <row r="48" spans="1:6" ht="12.75">
      <c r="A48" s="4"/>
      <c r="B48" s="5">
        <v>2008</v>
      </c>
      <c r="C48" s="5" t="s">
        <v>25</v>
      </c>
      <c r="D48" s="5">
        <v>68000</v>
      </c>
      <c r="E48" s="5">
        <f t="shared" si="0"/>
        <v>65000</v>
      </c>
      <c r="F48" s="3"/>
    </row>
    <row r="49" spans="1:6" ht="12.75">
      <c r="A49" s="4"/>
      <c r="B49" s="5">
        <v>2008</v>
      </c>
      <c r="C49" s="5" t="s">
        <v>26</v>
      </c>
      <c r="D49" s="5">
        <v>26000</v>
      </c>
      <c r="E49" s="5">
        <f t="shared" si="0"/>
        <v>23000</v>
      </c>
      <c r="F49" s="3"/>
    </row>
    <row r="50" spans="1:6" ht="12.75">
      <c r="A50" s="4"/>
      <c r="B50" s="5">
        <v>2008</v>
      </c>
      <c r="C50" s="5" t="s">
        <v>27</v>
      </c>
      <c r="D50" s="5">
        <v>56000</v>
      </c>
      <c r="E50" s="5">
        <f t="shared" si="0"/>
        <v>53000</v>
      </c>
      <c r="F50" s="3"/>
    </row>
    <row r="51" spans="1:6" ht="12.75">
      <c r="A51" s="4"/>
      <c r="B51" s="5">
        <v>2008</v>
      </c>
      <c r="C51" s="5" t="s">
        <v>28</v>
      </c>
      <c r="D51" s="5">
        <v>12000</v>
      </c>
      <c r="E51" s="5">
        <f t="shared" si="0"/>
        <v>9000</v>
      </c>
      <c r="F51" s="3"/>
    </row>
    <row r="52" spans="1:6" ht="12.75">
      <c r="A52" s="4"/>
      <c r="B52" s="5">
        <v>2008</v>
      </c>
      <c r="C52" s="5" t="s">
        <v>29</v>
      </c>
      <c r="D52" s="5">
        <v>87000</v>
      </c>
      <c r="E52" s="5">
        <f t="shared" si="0"/>
        <v>84000</v>
      </c>
      <c r="F52" s="3"/>
    </row>
    <row r="53" spans="1:6" ht="12.75">
      <c r="A53" s="4"/>
      <c r="B53" s="5">
        <v>2008</v>
      </c>
      <c r="C53" s="5" t="s">
        <v>30</v>
      </c>
      <c r="D53" s="5">
        <v>66000</v>
      </c>
      <c r="E53" s="5">
        <f t="shared" si="0"/>
        <v>63000</v>
      </c>
      <c r="F53" s="3"/>
    </row>
    <row r="54" spans="1:6" ht="12.75">
      <c r="A54" s="4"/>
      <c r="B54" s="5">
        <v>2008</v>
      </c>
      <c r="C54" s="5" t="s">
        <v>31</v>
      </c>
      <c r="D54" s="5">
        <v>30000</v>
      </c>
      <c r="E54" s="5">
        <f t="shared" si="0"/>
        <v>27000</v>
      </c>
      <c r="F54" s="3"/>
    </row>
    <row r="55" spans="1:6" ht="12.75">
      <c r="A55" s="4"/>
      <c r="B55" s="5">
        <v>2008</v>
      </c>
      <c r="C55" s="5" t="s">
        <v>32</v>
      </c>
      <c r="D55" s="5">
        <v>45000</v>
      </c>
      <c r="E55" s="5">
        <f t="shared" si="0"/>
        <v>42000</v>
      </c>
      <c r="F55" s="3"/>
    </row>
    <row r="56" spans="1:6" ht="12.75">
      <c r="A56" s="4"/>
      <c r="B56" s="5">
        <v>2008</v>
      </c>
      <c r="C56" s="5" t="s">
        <v>33</v>
      </c>
      <c r="D56" s="5">
        <v>26000</v>
      </c>
      <c r="E56" s="5">
        <f t="shared" si="0"/>
        <v>23000</v>
      </c>
      <c r="F56" s="3"/>
    </row>
    <row r="57" spans="1:6" ht="12.75">
      <c r="A57" s="4"/>
      <c r="B57" s="5">
        <v>2008</v>
      </c>
      <c r="C57" s="5" t="s">
        <v>34</v>
      </c>
      <c r="D57" s="5">
        <v>68000</v>
      </c>
      <c r="E57" s="5">
        <f t="shared" si="0"/>
        <v>65000</v>
      </c>
      <c r="F57" s="3"/>
    </row>
    <row r="58" spans="1:6" ht="12.75">
      <c r="A58" s="4"/>
      <c r="B58" s="5">
        <v>2008</v>
      </c>
      <c r="C58" s="5" t="s">
        <v>35</v>
      </c>
      <c r="D58" s="5">
        <v>26000</v>
      </c>
      <c r="E58" s="5">
        <f t="shared" si="0"/>
        <v>23000</v>
      </c>
      <c r="F58" s="3"/>
    </row>
    <row r="59" spans="1:6" ht="12.75">
      <c r="A59" s="4"/>
      <c r="B59" s="5">
        <v>2008</v>
      </c>
      <c r="C59" s="5" t="s">
        <v>36</v>
      </c>
      <c r="D59" s="5">
        <v>56000</v>
      </c>
      <c r="E59" s="5">
        <f t="shared" si="0"/>
        <v>53000</v>
      </c>
      <c r="F59" s="3"/>
    </row>
    <row r="60" spans="1:6" ht="13.5" thickBot="1">
      <c r="A60" s="7"/>
      <c r="B60" s="8"/>
      <c r="C60" s="8"/>
      <c r="D60" s="8"/>
      <c r="E60" s="8"/>
      <c r="F60" s="9"/>
    </row>
    <row r="64" ht="13.5" thickBot="1">
      <c r="A64" s="1" t="s">
        <v>49</v>
      </c>
    </row>
    <row r="65" spans="1:6" ht="12.75">
      <c r="A65" s="25" t="s">
        <v>139</v>
      </c>
      <c r="B65" s="26"/>
      <c r="C65" s="26"/>
      <c r="D65" s="26"/>
      <c r="E65" s="26"/>
      <c r="F65" s="2"/>
    </row>
    <row r="66" spans="1:6" ht="27" customHeight="1">
      <c r="A66" s="27"/>
      <c r="B66" s="28"/>
      <c r="C66" s="28"/>
      <c r="D66" s="28"/>
      <c r="E66" s="28"/>
      <c r="F66" s="3"/>
    </row>
    <row r="67" spans="1:6" ht="13.5" thickBot="1">
      <c r="A67" s="4"/>
      <c r="B67" s="5"/>
      <c r="C67" s="5"/>
      <c r="D67" s="5"/>
      <c r="E67" s="5"/>
      <c r="F67" s="3"/>
    </row>
    <row r="68" spans="1:6" ht="12.75">
      <c r="A68" s="25" t="s">
        <v>47</v>
      </c>
      <c r="B68" s="26"/>
      <c r="C68" s="26"/>
      <c r="D68" s="26"/>
      <c r="E68" s="26"/>
      <c r="F68" s="3"/>
    </row>
    <row r="69" spans="1:6" ht="12.75">
      <c r="A69" s="27"/>
      <c r="B69" s="28"/>
      <c r="C69" s="28"/>
      <c r="D69" s="28"/>
      <c r="E69" s="28"/>
      <c r="F69" s="3"/>
    </row>
    <row r="70" spans="1:6" ht="13.5" thickBot="1">
      <c r="A70" s="4"/>
      <c r="B70" s="5"/>
      <c r="C70" s="5"/>
      <c r="D70" s="5"/>
      <c r="E70" s="5"/>
      <c r="F70" s="3"/>
    </row>
    <row r="71" spans="1:6" ht="12.75" customHeight="1">
      <c r="A71" s="25" t="s">
        <v>48</v>
      </c>
      <c r="B71" s="26"/>
      <c r="C71" s="26"/>
      <c r="D71" s="26"/>
      <c r="E71" s="26"/>
      <c r="F71" s="3"/>
    </row>
    <row r="72" spans="1:6" ht="6.75" customHeight="1">
      <c r="A72" s="27"/>
      <c r="B72" s="28"/>
      <c r="C72" s="28"/>
      <c r="D72" s="28"/>
      <c r="E72" s="28"/>
      <c r="F72" s="3"/>
    </row>
    <row r="73" spans="1:6" ht="13.5" customHeight="1">
      <c r="A73" s="4"/>
      <c r="B73" s="5"/>
      <c r="C73" s="5"/>
      <c r="D73" s="5"/>
      <c r="E73" s="5"/>
      <c r="F73" s="3"/>
    </row>
    <row r="74" spans="1:6" ht="12.75">
      <c r="A74" s="4" t="s">
        <v>41</v>
      </c>
      <c r="B74" s="5" t="s">
        <v>42</v>
      </c>
      <c r="C74" s="5" t="s">
        <v>43</v>
      </c>
      <c r="D74" s="5" t="s">
        <v>44</v>
      </c>
      <c r="E74" s="5" t="s">
        <v>45</v>
      </c>
      <c r="F74" s="23" t="s">
        <v>46</v>
      </c>
    </row>
    <row r="75" spans="1:6" ht="12.75">
      <c r="A75" s="4" t="s">
        <v>25</v>
      </c>
      <c r="B75" s="5">
        <v>2</v>
      </c>
      <c r="C75" s="5">
        <v>10502</v>
      </c>
      <c r="D75" s="5">
        <v>5</v>
      </c>
      <c r="E75" s="5">
        <v>20000</v>
      </c>
      <c r="F75" s="23"/>
    </row>
    <row r="76" spans="1:6" ht="12.75">
      <c r="A76" s="4" t="s">
        <v>26</v>
      </c>
      <c r="B76" s="5">
        <v>5</v>
      </c>
      <c r="C76" s="5">
        <v>10206</v>
      </c>
      <c r="D76" s="5">
        <v>3</v>
      </c>
      <c r="E76" s="5">
        <v>20000</v>
      </c>
      <c r="F76" s="23"/>
    </row>
    <row r="77" spans="1:6" ht="12.75">
      <c r="A77" s="4" t="s">
        <v>28</v>
      </c>
      <c r="B77" s="5">
        <v>5</v>
      </c>
      <c r="C77" s="5">
        <v>10415</v>
      </c>
      <c r="D77" s="5">
        <v>2</v>
      </c>
      <c r="E77" s="5">
        <v>20000</v>
      </c>
      <c r="F77" s="23"/>
    </row>
    <row r="78" spans="1:6" ht="12.75">
      <c r="A78" s="4" t="s">
        <v>30</v>
      </c>
      <c r="B78" s="5">
        <v>2</v>
      </c>
      <c r="C78" s="5">
        <v>10256</v>
      </c>
      <c r="D78" s="5">
        <v>1</v>
      </c>
      <c r="E78" s="5">
        <v>20000</v>
      </c>
      <c r="F78" s="23"/>
    </row>
    <row r="79" spans="1:6" ht="12.75">
      <c r="A79" s="4" t="s">
        <v>33</v>
      </c>
      <c r="B79" s="5">
        <v>2</v>
      </c>
      <c r="C79" s="5">
        <v>10100</v>
      </c>
      <c r="D79" s="5">
        <v>4</v>
      </c>
      <c r="E79" s="5">
        <v>20000</v>
      </c>
      <c r="F79" s="23"/>
    </row>
    <row r="80" spans="1:6" ht="12.75">
      <c r="A80" s="4" t="s">
        <v>25</v>
      </c>
      <c r="B80" s="5">
        <v>5</v>
      </c>
      <c r="C80" s="5">
        <v>10502</v>
      </c>
      <c r="D80" s="5">
        <v>2</v>
      </c>
      <c r="E80" s="5">
        <v>20000</v>
      </c>
      <c r="F80" s="23"/>
    </row>
    <row r="81" spans="1:6" ht="12.75">
      <c r="A81" s="4" t="s">
        <v>28</v>
      </c>
      <c r="B81" s="5">
        <v>2</v>
      </c>
      <c r="C81" s="5">
        <v>10124</v>
      </c>
      <c r="D81" s="5">
        <v>2</v>
      </c>
      <c r="E81" s="5">
        <v>20000</v>
      </c>
      <c r="F81" s="23"/>
    </row>
    <row r="82" spans="1:6" ht="12.75">
      <c r="A82" s="4" t="s">
        <v>30</v>
      </c>
      <c r="B82" s="5">
        <v>5</v>
      </c>
      <c r="C82" s="5">
        <v>10500</v>
      </c>
      <c r="D82" s="5">
        <v>3</v>
      </c>
      <c r="E82" s="5">
        <v>20000</v>
      </c>
      <c r="F82" s="23"/>
    </row>
    <row r="83" spans="1:6" ht="12.75">
      <c r="A83" s="4" t="s">
        <v>34</v>
      </c>
      <c r="B83" s="5">
        <v>2</v>
      </c>
      <c r="C83" s="5">
        <v>10240</v>
      </c>
      <c r="D83" s="5">
        <v>4</v>
      </c>
      <c r="E83" s="5">
        <v>20000</v>
      </c>
      <c r="F83" s="23"/>
    </row>
    <row r="84" spans="1:6" ht="12.75">
      <c r="A84" s="4" t="s">
        <v>36</v>
      </c>
      <c r="B84" s="5">
        <v>4</v>
      </c>
      <c r="C84" s="5">
        <v>10265</v>
      </c>
      <c r="D84" s="5">
        <v>2</v>
      </c>
      <c r="E84" s="5">
        <v>20000</v>
      </c>
      <c r="F84" s="23"/>
    </row>
    <row r="85" spans="1:6" ht="12.75">
      <c r="A85" s="4"/>
      <c r="B85" s="5"/>
      <c r="C85" s="5"/>
      <c r="D85" s="5"/>
      <c r="E85" s="5"/>
      <c r="F85" s="3"/>
    </row>
    <row r="86" spans="1:6" ht="12.75">
      <c r="A86" s="4"/>
      <c r="B86" s="5"/>
      <c r="C86" s="5"/>
      <c r="D86" s="5"/>
      <c r="E86" s="5"/>
      <c r="F86" s="3"/>
    </row>
    <row r="87" spans="1:6" ht="13.5" thickBot="1">
      <c r="A87" s="7"/>
      <c r="B87" s="8"/>
      <c r="C87" s="8"/>
      <c r="D87" s="8"/>
      <c r="E87" s="8"/>
      <c r="F87" s="9"/>
    </row>
  </sheetData>
  <sheetProtection/>
  <mergeCells count="10">
    <mergeCell ref="A1:I2"/>
    <mergeCell ref="A4:E5"/>
    <mergeCell ref="A6:E7"/>
    <mergeCell ref="A65:E66"/>
    <mergeCell ref="A68:E69"/>
    <mergeCell ref="A71:E72"/>
    <mergeCell ref="A9:E10"/>
    <mergeCell ref="A12:E13"/>
    <mergeCell ref="A30:E31"/>
    <mergeCell ref="A32:E33"/>
  </mergeCells>
  <printOptions/>
  <pageMargins left="0.75" right="0.75" top="1" bottom="1" header="0" footer="0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5" sqref="A5"/>
    </sheetView>
  </sheetViews>
  <sheetFormatPr defaultColWidth="11.421875" defaultRowHeight="12.75"/>
  <cols>
    <col min="4" max="4" width="11.421875" style="16" customWidth="1"/>
  </cols>
  <sheetData>
    <row r="1" ht="12.75">
      <c r="A1" s="1" t="s">
        <v>118</v>
      </c>
    </row>
    <row r="2" ht="12.75">
      <c r="A2" s="15" t="s">
        <v>119</v>
      </c>
    </row>
    <row r="3" ht="12.75">
      <c r="A3" s="22" t="s">
        <v>140</v>
      </c>
    </row>
    <row r="4" ht="12.75">
      <c r="A4" s="22" t="s">
        <v>141</v>
      </c>
    </row>
    <row r="5" ht="12.75">
      <c r="A5" s="15" t="s">
        <v>120</v>
      </c>
    </row>
    <row r="8" spans="1:8" ht="38.25">
      <c r="A8" s="10" t="s">
        <v>50</v>
      </c>
      <c r="B8" s="10" t="s">
        <v>51</v>
      </c>
      <c r="C8" s="10" t="s">
        <v>52</v>
      </c>
      <c r="D8" s="17" t="s">
        <v>53</v>
      </c>
      <c r="E8" s="11" t="s">
        <v>54</v>
      </c>
      <c r="F8" s="11" t="s">
        <v>55</v>
      </c>
      <c r="G8" s="11" t="s">
        <v>56</v>
      </c>
      <c r="H8" s="11" t="s">
        <v>57</v>
      </c>
    </row>
    <row r="9" spans="1:8" ht="12.75">
      <c r="A9" t="s">
        <v>92</v>
      </c>
      <c r="B9" t="s">
        <v>93</v>
      </c>
      <c r="C9" s="12" t="s">
        <v>90</v>
      </c>
      <c r="D9" s="18">
        <v>0.02</v>
      </c>
      <c r="E9" s="13">
        <v>39562000</v>
      </c>
      <c r="F9" s="14">
        <v>791240</v>
      </c>
      <c r="G9">
        <v>36</v>
      </c>
      <c r="H9">
        <v>1890184.4444444445</v>
      </c>
    </row>
    <row r="10" spans="1:8" ht="12.75">
      <c r="A10" t="s">
        <v>74</v>
      </c>
      <c r="B10" t="s">
        <v>75</v>
      </c>
      <c r="C10" s="12" t="s">
        <v>76</v>
      </c>
      <c r="D10" s="18">
        <v>0.02</v>
      </c>
      <c r="E10" s="13">
        <v>18470000</v>
      </c>
      <c r="F10" s="14">
        <v>369400</v>
      </c>
      <c r="G10">
        <v>36</v>
      </c>
      <c r="H10">
        <v>882455.5555555555</v>
      </c>
    </row>
    <row r="11" spans="1:8" ht="12.75">
      <c r="A11" t="s">
        <v>74</v>
      </c>
      <c r="B11" t="s">
        <v>89</v>
      </c>
      <c r="C11" s="12" t="s">
        <v>90</v>
      </c>
      <c r="D11" s="18">
        <v>0.06</v>
      </c>
      <c r="E11" s="13">
        <v>19571000</v>
      </c>
      <c r="F11" s="14">
        <v>1174260</v>
      </c>
      <c r="G11">
        <v>18</v>
      </c>
      <c r="H11">
        <v>2261537.777777778</v>
      </c>
    </row>
    <row r="12" spans="1:8" ht="12.75">
      <c r="A12" t="s">
        <v>74</v>
      </c>
      <c r="B12" t="s">
        <v>91</v>
      </c>
      <c r="C12" s="12" t="s">
        <v>90</v>
      </c>
      <c r="D12" s="18">
        <v>0.04</v>
      </c>
      <c r="E12" s="13">
        <v>22205000</v>
      </c>
      <c r="F12" s="14">
        <v>888200</v>
      </c>
      <c r="G12">
        <v>180</v>
      </c>
      <c r="H12">
        <v>1011561.1111111111</v>
      </c>
    </row>
    <row r="13" spans="1:8" ht="12.75">
      <c r="A13" t="s">
        <v>74</v>
      </c>
      <c r="B13" t="s">
        <v>95</v>
      </c>
      <c r="C13" s="12" t="s">
        <v>96</v>
      </c>
      <c r="D13" s="18">
        <v>0.04</v>
      </c>
      <c r="E13" s="13">
        <v>23252000</v>
      </c>
      <c r="F13" s="14">
        <v>930080</v>
      </c>
      <c r="G13">
        <v>3</v>
      </c>
      <c r="H13">
        <v>8680746.666666668</v>
      </c>
    </row>
    <row r="14" spans="1:8" ht="12.75">
      <c r="A14" t="s">
        <v>74</v>
      </c>
      <c r="B14" t="s">
        <v>106</v>
      </c>
      <c r="C14" s="12" t="s">
        <v>107</v>
      </c>
      <c r="D14" s="18">
        <v>0.06</v>
      </c>
      <c r="E14" s="13">
        <v>16000000</v>
      </c>
      <c r="F14" s="14">
        <v>960000</v>
      </c>
      <c r="G14">
        <v>12</v>
      </c>
      <c r="H14">
        <v>2293333.333333333</v>
      </c>
    </row>
    <row r="15" spans="1:8" ht="12.75">
      <c r="A15" t="s">
        <v>74</v>
      </c>
      <c r="B15" t="s">
        <v>108</v>
      </c>
      <c r="C15" s="12" t="s">
        <v>107</v>
      </c>
      <c r="D15" s="18">
        <v>0.06</v>
      </c>
      <c r="E15" s="13">
        <v>18190000</v>
      </c>
      <c r="F15" s="14">
        <v>1091400</v>
      </c>
      <c r="G15">
        <v>6</v>
      </c>
      <c r="H15">
        <v>4123066.6666666665</v>
      </c>
    </row>
    <row r="16" spans="1:8" ht="12.75">
      <c r="A16" t="s">
        <v>102</v>
      </c>
      <c r="B16" s="15" t="s">
        <v>103</v>
      </c>
      <c r="C16" s="12" t="s">
        <v>104</v>
      </c>
      <c r="D16" s="18">
        <v>0.04</v>
      </c>
      <c r="E16" s="13">
        <v>25681000</v>
      </c>
      <c r="F16" s="14">
        <v>1027240</v>
      </c>
      <c r="G16">
        <v>18</v>
      </c>
      <c r="H16">
        <v>2453962.222222222</v>
      </c>
    </row>
    <row r="17" spans="1:8" ht="12.75">
      <c r="A17" t="s">
        <v>102</v>
      </c>
      <c r="B17" t="s">
        <v>109</v>
      </c>
      <c r="C17" s="12" t="s">
        <v>107</v>
      </c>
      <c r="D17" s="18">
        <v>0.02</v>
      </c>
      <c r="E17" s="13">
        <v>21565000</v>
      </c>
      <c r="F17" s="14">
        <v>431300</v>
      </c>
      <c r="G17">
        <v>180</v>
      </c>
      <c r="H17">
        <v>551105.5555555555</v>
      </c>
    </row>
    <row r="18" spans="1:8" ht="12.75">
      <c r="A18" t="s">
        <v>61</v>
      </c>
      <c r="B18" t="s">
        <v>62</v>
      </c>
      <c r="C18" s="12" t="s">
        <v>63</v>
      </c>
      <c r="D18" s="18">
        <v>0.02</v>
      </c>
      <c r="E18" s="13">
        <v>20888000</v>
      </c>
      <c r="F18" s="14">
        <v>417760</v>
      </c>
      <c r="G18">
        <v>6</v>
      </c>
      <c r="H18">
        <v>3899093.3333333335</v>
      </c>
    </row>
    <row r="19" spans="1:8" ht="12.75">
      <c r="A19" s="15" t="s">
        <v>61</v>
      </c>
      <c r="B19" s="15" t="s">
        <v>77</v>
      </c>
      <c r="C19" s="12" t="s">
        <v>76</v>
      </c>
      <c r="D19" s="18">
        <v>0.06</v>
      </c>
      <c r="E19" s="13">
        <v>26055000</v>
      </c>
      <c r="F19" s="14">
        <v>1563300</v>
      </c>
      <c r="G19">
        <v>12</v>
      </c>
      <c r="H19">
        <v>3734550</v>
      </c>
    </row>
    <row r="20" spans="1:8" ht="12.75">
      <c r="A20" s="15" t="s">
        <v>61</v>
      </c>
      <c r="B20" s="15" t="s">
        <v>97</v>
      </c>
      <c r="C20" s="12" t="s">
        <v>96</v>
      </c>
      <c r="D20" s="18">
        <v>0.06</v>
      </c>
      <c r="E20" s="13">
        <v>18005000</v>
      </c>
      <c r="F20" s="14">
        <v>1080300</v>
      </c>
      <c r="G20">
        <v>36</v>
      </c>
      <c r="H20">
        <v>1580438.888888889</v>
      </c>
    </row>
    <row r="21" spans="1:8" ht="12.75">
      <c r="A21" t="s">
        <v>61</v>
      </c>
      <c r="B21" t="s">
        <v>105</v>
      </c>
      <c r="C21" s="12" t="s">
        <v>104</v>
      </c>
      <c r="D21" s="18">
        <v>0.02</v>
      </c>
      <c r="E21" s="13">
        <v>22790000</v>
      </c>
      <c r="F21" s="14">
        <v>455800</v>
      </c>
      <c r="G21">
        <v>3</v>
      </c>
      <c r="H21">
        <v>8052466.666666667</v>
      </c>
    </row>
    <row r="22" spans="1:8" ht="12.75">
      <c r="A22" t="s">
        <v>64</v>
      </c>
      <c r="B22" t="s">
        <v>65</v>
      </c>
      <c r="C22" s="12" t="s">
        <v>63</v>
      </c>
      <c r="D22" s="18">
        <v>0.06</v>
      </c>
      <c r="E22" s="13">
        <v>22502000</v>
      </c>
      <c r="F22" s="14">
        <v>1350120</v>
      </c>
      <c r="G22">
        <v>36</v>
      </c>
      <c r="H22">
        <v>1975175.5555555555</v>
      </c>
    </row>
    <row r="23" spans="1:8" ht="12.75">
      <c r="A23" t="s">
        <v>64</v>
      </c>
      <c r="B23" t="s">
        <v>78</v>
      </c>
      <c r="C23" s="12" t="s">
        <v>76</v>
      </c>
      <c r="D23" s="18">
        <v>0.02</v>
      </c>
      <c r="E23" s="13">
        <v>31562000</v>
      </c>
      <c r="F23" s="14">
        <v>631240</v>
      </c>
      <c r="G23">
        <v>3</v>
      </c>
      <c r="H23">
        <v>11151906.666666666</v>
      </c>
    </row>
    <row r="24" spans="1:8" ht="12.75">
      <c r="A24" t="s">
        <v>64</v>
      </c>
      <c r="B24" t="s">
        <v>98</v>
      </c>
      <c r="C24" s="12" t="s">
        <v>96</v>
      </c>
      <c r="D24" s="18">
        <v>0.02</v>
      </c>
      <c r="E24" s="13">
        <v>20220000</v>
      </c>
      <c r="F24" s="14">
        <v>404400</v>
      </c>
      <c r="G24">
        <v>12</v>
      </c>
      <c r="H24">
        <v>2089400</v>
      </c>
    </row>
    <row r="25" spans="1:8" ht="12.75">
      <c r="A25" t="s">
        <v>64</v>
      </c>
      <c r="B25" s="15" t="s">
        <v>110</v>
      </c>
      <c r="C25" s="12" t="s">
        <v>107</v>
      </c>
      <c r="D25" s="18">
        <v>0.04</v>
      </c>
      <c r="E25" s="13">
        <v>11050000</v>
      </c>
      <c r="F25" s="14">
        <v>442000</v>
      </c>
      <c r="G25">
        <v>180</v>
      </c>
      <c r="H25">
        <v>503388.8888888889</v>
      </c>
    </row>
    <row r="26" spans="1:8" ht="12.75">
      <c r="A26" t="s">
        <v>64</v>
      </c>
      <c r="B26" s="15" t="s">
        <v>111</v>
      </c>
      <c r="C26" s="12" t="s">
        <v>107</v>
      </c>
      <c r="D26" s="18">
        <v>0.02</v>
      </c>
      <c r="E26" s="13">
        <v>13596000</v>
      </c>
      <c r="F26" s="14">
        <v>271920</v>
      </c>
      <c r="G26">
        <v>18</v>
      </c>
      <c r="H26">
        <v>1027253.3333333334</v>
      </c>
    </row>
    <row r="27" spans="1:8" ht="12.75">
      <c r="A27" s="15" t="s">
        <v>66</v>
      </c>
      <c r="B27" s="15" t="s">
        <v>67</v>
      </c>
      <c r="C27" s="12" t="s">
        <v>68</v>
      </c>
      <c r="D27" s="18">
        <v>0.04</v>
      </c>
      <c r="E27" s="13">
        <v>23658000</v>
      </c>
      <c r="F27" s="14">
        <v>946320</v>
      </c>
      <c r="G27">
        <v>36</v>
      </c>
      <c r="H27">
        <v>1603486.6666666665</v>
      </c>
    </row>
    <row r="28" spans="1:8" ht="12.75">
      <c r="A28" t="s">
        <v>66</v>
      </c>
      <c r="B28" t="s">
        <v>71</v>
      </c>
      <c r="C28" s="12" t="s">
        <v>72</v>
      </c>
      <c r="D28" s="18">
        <v>0.04</v>
      </c>
      <c r="E28" s="13">
        <v>11639000</v>
      </c>
      <c r="F28" s="14">
        <v>465560</v>
      </c>
      <c r="G28">
        <v>3</v>
      </c>
      <c r="H28">
        <v>4345226.666666666</v>
      </c>
    </row>
    <row r="29" spans="1:8" ht="12.75">
      <c r="A29" t="s">
        <v>66</v>
      </c>
      <c r="B29" t="s">
        <v>73</v>
      </c>
      <c r="C29" s="12" t="s">
        <v>72</v>
      </c>
      <c r="D29" s="18">
        <v>0.06</v>
      </c>
      <c r="E29" s="13">
        <v>19853000</v>
      </c>
      <c r="F29" s="14">
        <v>1191180</v>
      </c>
      <c r="G29">
        <v>18</v>
      </c>
      <c r="H29">
        <v>2294124.4444444445</v>
      </c>
    </row>
    <row r="30" spans="1:8" ht="12.75">
      <c r="A30" t="s">
        <v>79</v>
      </c>
      <c r="B30" t="s">
        <v>80</v>
      </c>
      <c r="C30" s="12" t="s">
        <v>76</v>
      </c>
      <c r="D30" s="18">
        <v>0.04</v>
      </c>
      <c r="E30" s="13">
        <v>33056000</v>
      </c>
      <c r="F30" s="14">
        <v>1322240</v>
      </c>
      <c r="G30">
        <v>6</v>
      </c>
      <c r="H30">
        <v>6831573.333333333</v>
      </c>
    </row>
    <row r="31" spans="1:8" ht="12.75">
      <c r="A31" t="s">
        <v>79</v>
      </c>
      <c r="B31" t="s">
        <v>81</v>
      </c>
      <c r="C31" s="12" t="s">
        <v>76</v>
      </c>
      <c r="D31" s="18">
        <v>0.04</v>
      </c>
      <c r="E31" s="13">
        <v>30259000</v>
      </c>
      <c r="F31" s="14">
        <v>1210360</v>
      </c>
      <c r="G31">
        <v>3</v>
      </c>
      <c r="H31">
        <v>11296693.333333334</v>
      </c>
    </row>
    <row r="32" spans="1:8" ht="12.75">
      <c r="A32" t="s">
        <v>82</v>
      </c>
      <c r="B32" t="s">
        <v>83</v>
      </c>
      <c r="C32" s="12" t="s">
        <v>76</v>
      </c>
      <c r="D32" s="18">
        <v>0.02</v>
      </c>
      <c r="E32" s="13">
        <v>15698000</v>
      </c>
      <c r="F32" s="14">
        <v>313960</v>
      </c>
      <c r="G32">
        <v>180</v>
      </c>
      <c r="H32">
        <v>401171.1111111111</v>
      </c>
    </row>
    <row r="33" spans="1:8" ht="12.75">
      <c r="A33" t="s">
        <v>82</v>
      </c>
      <c r="B33" t="s">
        <v>84</v>
      </c>
      <c r="C33" s="12" t="s">
        <v>76</v>
      </c>
      <c r="D33" s="18">
        <v>0.04</v>
      </c>
      <c r="E33" s="13">
        <v>21555000</v>
      </c>
      <c r="F33" s="14">
        <v>862200</v>
      </c>
      <c r="G33">
        <v>3</v>
      </c>
      <c r="H33">
        <v>8047200</v>
      </c>
    </row>
    <row r="34" spans="1:8" ht="12.75">
      <c r="A34" t="s">
        <v>99</v>
      </c>
      <c r="B34" t="s">
        <v>100</v>
      </c>
      <c r="C34" s="12" t="s">
        <v>101</v>
      </c>
      <c r="D34" s="18">
        <v>0.02</v>
      </c>
      <c r="E34" s="13">
        <v>31045000</v>
      </c>
      <c r="F34" s="14">
        <v>620900</v>
      </c>
      <c r="G34">
        <v>9</v>
      </c>
      <c r="H34">
        <v>4070344.4444444445</v>
      </c>
    </row>
    <row r="35" spans="1:8" ht="12.75">
      <c r="A35" t="s">
        <v>99</v>
      </c>
      <c r="B35" t="s">
        <v>112</v>
      </c>
      <c r="C35" s="12" t="s">
        <v>107</v>
      </c>
      <c r="D35" s="18">
        <v>0.06</v>
      </c>
      <c r="E35" s="13">
        <v>17852000</v>
      </c>
      <c r="F35" s="14">
        <v>1071120</v>
      </c>
      <c r="G35">
        <v>6</v>
      </c>
      <c r="H35">
        <v>4046453.3333333335</v>
      </c>
    </row>
    <row r="36" spans="1:8" ht="12.75">
      <c r="A36" t="s">
        <v>85</v>
      </c>
      <c r="B36" t="s">
        <v>86</v>
      </c>
      <c r="C36" s="12" t="s">
        <v>76</v>
      </c>
      <c r="D36" s="18">
        <v>0.06</v>
      </c>
      <c r="E36" s="13">
        <v>30568000</v>
      </c>
      <c r="F36" s="14">
        <v>1834080</v>
      </c>
      <c r="G36">
        <v>18</v>
      </c>
      <c r="H36">
        <v>3532302.222222222</v>
      </c>
    </row>
    <row r="37" spans="1:8" ht="12.75">
      <c r="A37" t="s">
        <v>85</v>
      </c>
      <c r="B37" t="s">
        <v>113</v>
      </c>
      <c r="C37" s="12" t="s">
        <v>107</v>
      </c>
      <c r="D37" s="18">
        <v>0.04</v>
      </c>
      <c r="E37" s="13">
        <v>19652000</v>
      </c>
      <c r="F37" s="14">
        <v>786080</v>
      </c>
      <c r="G37">
        <v>3</v>
      </c>
      <c r="H37">
        <v>7336746.666666667</v>
      </c>
    </row>
    <row r="38" spans="1:8" ht="12.75">
      <c r="A38" t="s">
        <v>58</v>
      </c>
      <c r="B38" t="s">
        <v>59</v>
      </c>
      <c r="C38" s="12" t="s">
        <v>60</v>
      </c>
      <c r="D38" s="18">
        <v>0.02</v>
      </c>
      <c r="E38" s="13">
        <v>12596000</v>
      </c>
      <c r="F38" s="14">
        <v>251920</v>
      </c>
      <c r="G38">
        <v>3</v>
      </c>
      <c r="H38">
        <v>4450586.666666667</v>
      </c>
    </row>
    <row r="39" spans="1:8" ht="12.75">
      <c r="A39" t="s">
        <v>58</v>
      </c>
      <c r="B39" t="s">
        <v>114</v>
      </c>
      <c r="C39" s="12" t="s">
        <v>107</v>
      </c>
      <c r="D39" s="18">
        <v>0.06</v>
      </c>
      <c r="E39" s="13">
        <v>10562000</v>
      </c>
      <c r="F39" s="14">
        <v>633720</v>
      </c>
      <c r="G39">
        <v>180</v>
      </c>
      <c r="H39">
        <v>692397.7777777778</v>
      </c>
    </row>
    <row r="40" spans="1:8" ht="12.75">
      <c r="A40" t="s">
        <v>115</v>
      </c>
      <c r="B40" t="s">
        <v>116</v>
      </c>
      <c r="C40" s="12" t="s">
        <v>107</v>
      </c>
      <c r="D40" s="18">
        <v>0.06</v>
      </c>
      <c r="E40" s="13">
        <v>11896000</v>
      </c>
      <c r="F40" s="14">
        <v>713760</v>
      </c>
      <c r="G40">
        <v>6</v>
      </c>
      <c r="H40">
        <v>2696426.666666667</v>
      </c>
    </row>
    <row r="41" spans="1:8" ht="12.75">
      <c r="A41" t="s">
        <v>115</v>
      </c>
      <c r="B41" t="s">
        <v>117</v>
      </c>
      <c r="C41" s="12" t="s">
        <v>107</v>
      </c>
      <c r="D41" s="18">
        <v>0.02</v>
      </c>
      <c r="E41" s="13">
        <v>10532000</v>
      </c>
      <c r="F41" s="14">
        <v>210640</v>
      </c>
      <c r="G41">
        <v>9</v>
      </c>
      <c r="H41">
        <v>1380862.2222222222</v>
      </c>
    </row>
    <row r="42" spans="1:8" ht="12.75">
      <c r="A42" t="s">
        <v>87</v>
      </c>
      <c r="B42" t="s">
        <v>88</v>
      </c>
      <c r="C42" s="12" t="s">
        <v>76</v>
      </c>
      <c r="D42" s="18">
        <v>0.02</v>
      </c>
      <c r="E42" s="13">
        <v>20596000</v>
      </c>
      <c r="F42" s="14">
        <v>411920</v>
      </c>
      <c r="G42">
        <v>18</v>
      </c>
      <c r="H42">
        <v>1556142.2222222222</v>
      </c>
    </row>
    <row r="43" spans="1:8" ht="12.75">
      <c r="A43" t="s">
        <v>69</v>
      </c>
      <c r="B43" t="s">
        <v>70</v>
      </c>
      <c r="C43" s="12" t="s">
        <v>68</v>
      </c>
      <c r="D43" s="18">
        <v>0.04</v>
      </c>
      <c r="E43" s="13">
        <v>18653000</v>
      </c>
      <c r="F43" s="14">
        <v>746120</v>
      </c>
      <c r="G43">
        <v>9</v>
      </c>
      <c r="H43">
        <v>2818675.5555555555</v>
      </c>
    </row>
    <row r="44" spans="1:8" ht="12.75">
      <c r="A44" t="s">
        <v>69</v>
      </c>
      <c r="B44" t="s">
        <v>94</v>
      </c>
      <c r="C44" s="12" t="s">
        <v>90</v>
      </c>
      <c r="D44" s="18">
        <v>0.04</v>
      </c>
      <c r="E44" s="13">
        <v>17586000</v>
      </c>
      <c r="F44" s="14">
        <v>703440</v>
      </c>
      <c r="G44">
        <v>18</v>
      </c>
      <c r="H44">
        <v>1680440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5">
      <selection activeCell="B38" sqref="B38"/>
    </sheetView>
  </sheetViews>
  <sheetFormatPr defaultColWidth="11.421875" defaultRowHeight="12.75"/>
  <cols>
    <col min="1" max="1" width="4.8515625" style="0" bestFit="1" customWidth="1"/>
    <col min="4" max="4" width="12.28125" style="0" bestFit="1" customWidth="1"/>
    <col min="5" max="5" width="11.8515625" style="0" bestFit="1" customWidth="1"/>
  </cols>
  <sheetData>
    <row r="1" ht="12.75">
      <c r="A1" s="1" t="s">
        <v>134</v>
      </c>
    </row>
    <row r="2" ht="12.75">
      <c r="A2" s="15" t="s">
        <v>135</v>
      </c>
    </row>
    <row r="4" spans="1:5" ht="25.5">
      <c r="A4" s="11" t="s">
        <v>121</v>
      </c>
      <c r="B4" s="11" t="s">
        <v>122</v>
      </c>
      <c r="C4" s="11" t="s">
        <v>132</v>
      </c>
      <c r="D4" s="11" t="s">
        <v>123</v>
      </c>
      <c r="E4" s="11" t="s">
        <v>124</v>
      </c>
    </row>
    <row r="5" spans="1:5" ht="12.75">
      <c r="A5" s="15" t="s">
        <v>125</v>
      </c>
      <c r="B5" s="15" t="s">
        <v>133</v>
      </c>
      <c r="C5" s="20">
        <v>39304</v>
      </c>
      <c r="D5">
        <v>1212</v>
      </c>
      <c r="E5" s="21">
        <v>98487</v>
      </c>
    </row>
    <row r="6" spans="1:5" ht="12.75">
      <c r="A6" s="15" t="s">
        <v>125</v>
      </c>
      <c r="B6" s="15" t="s">
        <v>133</v>
      </c>
      <c r="C6" s="20">
        <v>39527</v>
      </c>
      <c r="D6">
        <v>1281</v>
      </c>
      <c r="E6" s="21">
        <v>58730</v>
      </c>
    </row>
    <row r="7" spans="1:5" ht="12.75">
      <c r="A7" s="15" t="s">
        <v>128</v>
      </c>
      <c r="B7" s="15" t="s">
        <v>129</v>
      </c>
      <c r="C7" s="20">
        <v>40101</v>
      </c>
      <c r="D7">
        <v>1317</v>
      </c>
      <c r="E7" s="21">
        <v>85401</v>
      </c>
    </row>
    <row r="8" spans="1:5" ht="12.75">
      <c r="A8" s="15" t="s">
        <v>128</v>
      </c>
      <c r="B8" s="15" t="s">
        <v>129</v>
      </c>
      <c r="C8" s="20">
        <v>39816</v>
      </c>
      <c r="D8">
        <v>1381</v>
      </c>
      <c r="E8" s="21">
        <v>70835</v>
      </c>
    </row>
    <row r="9" spans="1:5" ht="12.75">
      <c r="A9" s="15" t="s">
        <v>128</v>
      </c>
      <c r="B9" s="15" t="s">
        <v>129</v>
      </c>
      <c r="C9" s="20">
        <v>39994</v>
      </c>
      <c r="D9">
        <v>1191</v>
      </c>
      <c r="E9" s="21">
        <v>75326</v>
      </c>
    </row>
    <row r="10" spans="1:5" ht="12.75">
      <c r="A10" s="15" t="s">
        <v>125</v>
      </c>
      <c r="B10" s="15" t="s">
        <v>133</v>
      </c>
      <c r="C10" s="20">
        <v>39685</v>
      </c>
      <c r="D10">
        <v>1037</v>
      </c>
      <c r="E10" s="21">
        <v>80303</v>
      </c>
    </row>
    <row r="11" spans="1:5" ht="12.75">
      <c r="A11" s="15" t="s">
        <v>126</v>
      </c>
      <c r="B11" s="15" t="s">
        <v>130</v>
      </c>
      <c r="C11" s="20">
        <v>39542</v>
      </c>
      <c r="D11">
        <v>1214</v>
      </c>
      <c r="E11" s="21">
        <v>63362</v>
      </c>
    </row>
    <row r="12" spans="1:5" ht="12.75">
      <c r="A12" s="15" t="s">
        <v>126</v>
      </c>
      <c r="B12" s="15" t="s">
        <v>130</v>
      </c>
      <c r="C12" s="20">
        <v>39314</v>
      </c>
      <c r="D12">
        <v>1146</v>
      </c>
      <c r="E12" s="21">
        <v>47026</v>
      </c>
    </row>
    <row r="13" spans="1:5" ht="12.75">
      <c r="A13" s="15" t="s">
        <v>127</v>
      </c>
      <c r="B13" s="15" t="s">
        <v>131</v>
      </c>
      <c r="C13" s="20">
        <v>39542</v>
      </c>
      <c r="D13">
        <v>1037</v>
      </c>
      <c r="E13" s="21">
        <v>50280</v>
      </c>
    </row>
    <row r="14" spans="1:5" ht="12.75">
      <c r="A14" s="15" t="s">
        <v>125</v>
      </c>
      <c r="B14" s="15" t="s">
        <v>133</v>
      </c>
      <c r="C14" s="20">
        <v>39685</v>
      </c>
      <c r="D14">
        <v>1081</v>
      </c>
      <c r="E14" s="21">
        <v>71399</v>
      </c>
    </row>
    <row r="15" spans="1:5" ht="12.75">
      <c r="A15" s="15" t="s">
        <v>125</v>
      </c>
      <c r="B15" s="15" t="s">
        <v>133</v>
      </c>
      <c r="C15" s="20">
        <v>39652</v>
      </c>
      <c r="D15">
        <v>1269</v>
      </c>
      <c r="E15" s="21">
        <v>42122</v>
      </c>
    </row>
    <row r="16" spans="1:5" ht="12.75">
      <c r="A16" s="15" t="s">
        <v>128</v>
      </c>
      <c r="B16" s="15" t="s">
        <v>129</v>
      </c>
      <c r="C16" s="20">
        <v>39797</v>
      </c>
      <c r="D16">
        <v>1278</v>
      </c>
      <c r="E16" s="21">
        <v>60415</v>
      </c>
    </row>
    <row r="17" spans="1:5" ht="12.75">
      <c r="A17" s="15" t="s">
        <v>128</v>
      </c>
      <c r="B17" s="15" t="s">
        <v>129</v>
      </c>
      <c r="C17" s="20">
        <v>39542</v>
      </c>
      <c r="D17">
        <v>1145</v>
      </c>
      <c r="E17" s="21">
        <v>37488</v>
      </c>
    </row>
    <row r="18" spans="1:5" ht="12.75">
      <c r="A18" s="15" t="s">
        <v>128</v>
      </c>
      <c r="B18" s="15" t="s">
        <v>129</v>
      </c>
      <c r="C18" s="20">
        <v>39314</v>
      </c>
      <c r="D18">
        <v>1285</v>
      </c>
      <c r="E18" s="21">
        <v>45997</v>
      </c>
    </row>
    <row r="19" spans="1:5" ht="12.75">
      <c r="A19" s="15" t="s">
        <v>125</v>
      </c>
      <c r="B19" s="15" t="s">
        <v>133</v>
      </c>
      <c r="C19" s="20">
        <v>39542</v>
      </c>
      <c r="D19">
        <v>1476</v>
      </c>
      <c r="E19" s="21">
        <v>83159</v>
      </c>
    </row>
    <row r="20" spans="1:5" ht="12.75">
      <c r="A20" s="15" t="s">
        <v>126</v>
      </c>
      <c r="B20" s="15" t="s">
        <v>130</v>
      </c>
      <c r="C20" s="20">
        <v>39685</v>
      </c>
      <c r="D20">
        <v>1010</v>
      </c>
      <c r="E20" s="21">
        <v>62741</v>
      </c>
    </row>
    <row r="21" spans="1:5" ht="12.75">
      <c r="A21" s="15" t="s">
        <v>126</v>
      </c>
      <c r="B21" s="15" t="s">
        <v>130</v>
      </c>
      <c r="C21" s="20">
        <v>39652</v>
      </c>
      <c r="D21">
        <v>1410</v>
      </c>
      <c r="E21" s="21">
        <v>63881</v>
      </c>
    </row>
    <row r="22" spans="1:5" ht="12.75">
      <c r="A22" s="15" t="s">
        <v>127</v>
      </c>
      <c r="B22" s="15" t="s">
        <v>131</v>
      </c>
      <c r="C22" s="20">
        <v>39797</v>
      </c>
      <c r="D22">
        <v>1136</v>
      </c>
      <c r="E22" s="21">
        <v>32444</v>
      </c>
    </row>
    <row r="23" spans="1:5" ht="12.75">
      <c r="A23" s="15" t="s">
        <v>127</v>
      </c>
      <c r="B23" s="15" t="s">
        <v>131</v>
      </c>
      <c r="C23" s="20">
        <v>39652</v>
      </c>
      <c r="D23">
        <v>1000</v>
      </c>
      <c r="E23" s="21">
        <v>60415</v>
      </c>
    </row>
    <row r="24" spans="1:5" ht="12.75">
      <c r="A24" s="15" t="s">
        <v>125</v>
      </c>
      <c r="B24" s="15" t="s">
        <v>133</v>
      </c>
      <c r="C24" s="20">
        <v>39797</v>
      </c>
      <c r="D24">
        <v>1999</v>
      </c>
      <c r="E24" s="21">
        <v>37488</v>
      </c>
    </row>
    <row r="25" ht="12.75">
      <c r="C25" s="19"/>
    </row>
    <row r="26" spans="1:3" ht="12.75">
      <c r="A26" s="15" t="s">
        <v>137</v>
      </c>
      <c r="C26" s="19"/>
    </row>
    <row r="27" ht="12.75">
      <c r="C27" s="19"/>
    </row>
    <row r="28" ht="12.75">
      <c r="C28" s="19"/>
    </row>
    <row r="29" spans="1:3" ht="12.75">
      <c r="A29" s="15" t="s">
        <v>136</v>
      </c>
      <c r="C29" s="19"/>
    </row>
    <row r="30" ht="12.75">
      <c r="C30" s="19"/>
    </row>
    <row r="31" ht="12.75">
      <c r="C31" s="19"/>
    </row>
    <row r="32" ht="12.75">
      <c r="C32" s="19"/>
    </row>
    <row r="33" ht="12.75">
      <c r="A33" s="22" t="s">
        <v>142</v>
      </c>
    </row>
    <row r="36" ht="13.5" thickBot="1"/>
    <row r="37" spans="1:9" ht="16.5" thickBot="1">
      <c r="A37" s="38"/>
      <c r="B37" s="37" t="s">
        <v>143</v>
      </c>
      <c r="C37" s="36"/>
      <c r="D37" s="36"/>
      <c r="E37" s="36"/>
      <c r="F37" s="36"/>
      <c r="G37" s="36"/>
      <c r="H37" s="36"/>
      <c r="I37" s="2"/>
    </row>
    <row r="38" spans="1:9" ht="13.5" thickBot="1">
      <c r="A38" s="4"/>
      <c r="B38" s="5"/>
      <c r="C38" s="35" t="s">
        <v>154</v>
      </c>
      <c r="D38" s="34"/>
      <c r="E38" s="34"/>
      <c r="F38" s="33"/>
      <c r="G38" s="5"/>
      <c r="H38" s="5"/>
      <c r="I38" s="3"/>
    </row>
    <row r="39" spans="1:9" ht="12.75">
      <c r="A39" s="4"/>
      <c r="B39" s="5"/>
      <c r="C39" s="5"/>
      <c r="D39" s="5"/>
      <c r="E39" s="5"/>
      <c r="F39" s="5"/>
      <c r="G39" s="5"/>
      <c r="H39" s="5"/>
      <c r="I39" s="3"/>
    </row>
    <row r="40" spans="1:9" ht="12.75">
      <c r="A40" s="4"/>
      <c r="B40" s="32" t="s">
        <v>122</v>
      </c>
      <c r="C40" s="32" t="s">
        <v>153</v>
      </c>
      <c r="D40" s="32" t="s">
        <v>152</v>
      </c>
      <c r="E40" s="32" t="s">
        <v>151</v>
      </c>
      <c r="F40" s="32" t="s">
        <v>150</v>
      </c>
      <c r="G40" s="5"/>
      <c r="H40" s="5"/>
      <c r="I40" s="3"/>
    </row>
    <row r="41" spans="1:9" ht="12.75">
      <c r="A41" s="4"/>
      <c r="B41" s="32" t="s">
        <v>149</v>
      </c>
      <c r="C41" s="31">
        <v>1500000</v>
      </c>
      <c r="D41" s="31">
        <v>2000000</v>
      </c>
      <c r="E41" s="31">
        <v>1850000</v>
      </c>
      <c r="F41" s="31">
        <v>2100000</v>
      </c>
      <c r="G41" s="5"/>
      <c r="H41" s="5"/>
      <c r="I41" s="3"/>
    </row>
    <row r="42" spans="1:9" ht="12.75">
      <c r="A42" s="4"/>
      <c r="B42" s="32" t="s">
        <v>148</v>
      </c>
      <c r="C42" s="31">
        <v>1200000</v>
      </c>
      <c r="D42" s="31">
        <v>1340000</v>
      </c>
      <c r="E42" s="31">
        <v>1750000</v>
      </c>
      <c r="F42" s="31">
        <v>1800000</v>
      </c>
      <c r="G42" s="5"/>
      <c r="H42" s="5"/>
      <c r="I42" s="3"/>
    </row>
    <row r="43" spans="1:9" ht="12.75">
      <c r="A43" s="4"/>
      <c r="B43" s="32" t="s">
        <v>147</v>
      </c>
      <c r="C43" s="31">
        <v>1460000</v>
      </c>
      <c r="D43" s="31">
        <v>1700000</v>
      </c>
      <c r="E43" s="31">
        <v>1900000</v>
      </c>
      <c r="F43" s="31">
        <v>2000000</v>
      </c>
      <c r="G43" s="5"/>
      <c r="H43" s="5"/>
      <c r="I43" s="3"/>
    </row>
    <row r="44" spans="1:9" ht="12.75">
      <c r="A44" s="4"/>
      <c r="B44" s="32" t="s">
        <v>146</v>
      </c>
      <c r="C44" s="31">
        <v>1100000</v>
      </c>
      <c r="D44" s="31">
        <v>1600000</v>
      </c>
      <c r="E44" s="31">
        <v>1640000</v>
      </c>
      <c r="F44" s="31">
        <v>1700000</v>
      </c>
      <c r="G44" s="5"/>
      <c r="H44" s="5"/>
      <c r="I44" s="3"/>
    </row>
    <row r="45" spans="1:9" ht="12.75">
      <c r="A45" s="4"/>
      <c r="B45" s="5"/>
      <c r="C45" s="5"/>
      <c r="D45" s="5"/>
      <c r="E45" s="5"/>
      <c r="F45" s="5"/>
      <c r="G45" s="5"/>
      <c r="H45" s="5"/>
      <c r="I45" s="3"/>
    </row>
    <row r="46" spans="1:9" ht="12.75">
      <c r="A46" s="4"/>
      <c r="B46" s="30" t="s">
        <v>155</v>
      </c>
      <c r="C46" s="30"/>
      <c r="D46" s="30"/>
      <c r="E46" s="30"/>
      <c r="F46" s="30"/>
      <c r="G46" s="5"/>
      <c r="H46" s="5"/>
      <c r="I46" s="3"/>
    </row>
    <row r="47" spans="1:9" ht="12.75">
      <c r="A47" s="4"/>
      <c r="B47" s="30"/>
      <c r="C47" s="30"/>
      <c r="D47" s="30"/>
      <c r="E47" s="30"/>
      <c r="F47" s="30"/>
      <c r="G47" s="5"/>
      <c r="H47" s="5"/>
      <c r="I47" s="3"/>
    </row>
    <row r="48" spans="1:9" ht="14.25">
      <c r="A48" s="4"/>
      <c r="B48" s="30" t="s">
        <v>145</v>
      </c>
      <c r="C48" s="30"/>
      <c r="D48" s="30"/>
      <c r="E48" s="30"/>
      <c r="F48" s="29"/>
      <c r="G48" s="5"/>
      <c r="H48" s="5"/>
      <c r="I48" s="3"/>
    </row>
    <row r="49" spans="1:9" ht="15" thickBot="1">
      <c r="A49" s="7"/>
      <c r="B49" s="39" t="s">
        <v>144</v>
      </c>
      <c r="C49" s="39"/>
      <c r="D49" s="39"/>
      <c r="E49" s="39"/>
      <c r="F49" s="40"/>
      <c r="G49" s="8"/>
      <c r="H49" s="8"/>
      <c r="I49" s="9"/>
    </row>
  </sheetData>
  <sheetProtection/>
  <mergeCells count="4">
    <mergeCell ref="C38:F38"/>
    <mergeCell ref="B46:F47"/>
    <mergeCell ref="B48:E48"/>
    <mergeCell ref="B49:E49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Alejita</dc:creator>
  <cp:keywords/>
  <dc:description/>
  <cp:lastModifiedBy>Alejita</cp:lastModifiedBy>
  <dcterms:created xsi:type="dcterms:W3CDTF">2008-02-15T06:58:34Z</dcterms:created>
  <dcterms:modified xsi:type="dcterms:W3CDTF">2014-07-10T07:00:01Z</dcterms:modified>
  <cp:category/>
  <cp:version/>
  <cp:contentType/>
  <cp:contentStatus/>
</cp:coreProperties>
</file>